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 и микро\"/>
    </mc:Choice>
  </mc:AlternateContent>
  <bookViews>
    <workbookView xWindow="-15" yWindow="-15" windowWidth="28830" windowHeight="6405" tabRatio="681" activeTab="11"/>
  </bookViews>
  <sheets>
    <sheet name="01" sheetId="39" r:id="rId1"/>
    <sheet name="02" sheetId="40" r:id="rId2"/>
    <sheet name="03" sheetId="41" r:id="rId3"/>
    <sheet name="04" sheetId="42" r:id="rId4"/>
    <sheet name="05" sheetId="43" r:id="rId5"/>
    <sheet name="06" sheetId="44" r:id="rId6"/>
    <sheet name="07" sheetId="45" r:id="rId7"/>
    <sheet name="08" sheetId="46" r:id="rId8"/>
    <sheet name="09" sheetId="47" r:id="rId9"/>
    <sheet name="10" sheetId="48" r:id="rId10"/>
    <sheet name="11" sheetId="49" r:id="rId11"/>
    <sheet name="12" sheetId="50" r:id="rId12"/>
  </sheets>
  <definedNames>
    <definedName name="_xlnm.Print_Area" localSheetId="0">'01'!$A$1:$F$25</definedName>
    <definedName name="_xlnm.Print_Area" localSheetId="1">'02'!$A$1:$F$25</definedName>
    <definedName name="_xlnm.Print_Area" localSheetId="2">'03'!$A$1:$F$25</definedName>
    <definedName name="_xlnm.Print_Area" localSheetId="3">'04'!$A$1:$F$25</definedName>
    <definedName name="_xlnm.Print_Area" localSheetId="4">'05'!$A$1:$F$25</definedName>
    <definedName name="_xlnm.Print_Area" localSheetId="5">'06'!$A$1:$F$25</definedName>
    <definedName name="_xlnm.Print_Area" localSheetId="6">'07'!$A$1:$F$25</definedName>
    <definedName name="_xlnm.Print_Area" localSheetId="7">'08'!$A$1:$F$25</definedName>
    <definedName name="_xlnm.Print_Area" localSheetId="8">'09'!$A$1:$F$25</definedName>
    <definedName name="_xlnm.Print_Area" localSheetId="9">'10'!$A$1:$F$25</definedName>
    <definedName name="_xlnm.Print_Area" localSheetId="10">'11'!$A$1:$F$25</definedName>
    <definedName name="_xlnm.Print_Area" localSheetId="11">'12'!$A$1:$F$25</definedName>
  </definedNames>
  <calcPr calcId="152511"/>
</workbook>
</file>

<file path=xl/calcChain.xml><?xml version="1.0" encoding="utf-8"?>
<calcChain xmlns="http://schemas.openxmlformats.org/spreadsheetml/2006/main">
  <c r="E14" i="50" l="1"/>
  <c r="C14" i="50"/>
  <c r="E14" i="49" l="1"/>
  <c r="C14" i="49"/>
  <c r="E14" i="48" l="1"/>
  <c r="C14" i="48"/>
  <c r="E14" i="47" l="1"/>
  <c r="C14" i="47"/>
  <c r="E14" i="46" l="1"/>
  <c r="C14" i="46"/>
  <c r="E14" i="45" l="1"/>
  <c r="C14" i="45"/>
  <c r="E14" i="44" l="1"/>
  <c r="C14" i="44"/>
  <c r="E14" i="43" l="1"/>
  <c r="C14" i="43"/>
  <c r="C14" i="42" l="1"/>
  <c r="E14" i="42" l="1"/>
  <c r="E14" i="41" l="1"/>
  <c r="C14" i="41"/>
  <c r="E14" i="40" l="1"/>
  <c r="C14" i="40"/>
  <c r="E14" i="39" l="1"/>
  <c r="C14" i="39"/>
</calcChain>
</file>

<file path=xl/sharedStrings.xml><?xml version="1.0" encoding="utf-8"?>
<sst xmlns="http://schemas.openxmlformats.org/spreadsheetml/2006/main" count="235" uniqueCount="21">
  <si>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</si>
  <si>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</si>
  <si>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</si>
  <si>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</si>
  <si>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</si>
  <si>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</si>
  <si>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</si>
  <si>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</si>
  <si>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</si>
  <si>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</si>
  <si>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Объем покупки электрической энергии (мощности) 
на розничном рынке электрической энергии Мурманской области</t>
  </si>
  <si>
    <t>1. ПАО "ТГК-1"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</si>
  <si>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</si>
  <si>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Примечание: Покупка у объектов микрогенерации не осуществлялась.</t>
  </si>
  <si>
    <t>2. ПАО "ТГК-1" (Нива ГЭС-1)</t>
  </si>
  <si>
    <t xml:space="preserve">4. МУП "Горэлектросеть" ЗАТО г. Островной </t>
  </si>
  <si>
    <t>2022 год*</t>
  </si>
  <si>
    <t>5. ООО "ХЭСК"</t>
  </si>
  <si>
    <t>3. ПАО "ТГК-1" (Нижне-Териберская ГЭС-19)</t>
  </si>
  <si>
    <t>-</t>
  </si>
  <si>
    <t>4. ООО "ХЭСК"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</si>
</sst>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#,##0_ ;\-#,##0\ "/>
    <numFmt numFmtId="167" formatCode="_-* #,##0.0000_р_._-;\-* #,##0.0000_р_._-;_-* &quot;-&quot;??_р_._-;_-@_-"/>
    <numFmt numFmtId="168" formatCode="0.00000"/>
    <numFmt numFmtId="169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9" fontId="3" fillId="0" borderId="1" xfId="2" applyNumberFormat="1" applyFont="1" applyFill="1" applyBorder="1" applyAlignment="1">
      <alignment horizontal="center" vertical="center" wrapText="1"/>
    </xf>
    <xf numFmtId="16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8" sqref="F1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44562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2" t="s">
        <v>5</v>
      </c>
      <c r="D8" s="22" t="s">
        <v>4</v>
      </c>
      <c r="E8" s="22" t="s">
        <v>3</v>
      </c>
      <c r="F8" s="22" t="s">
        <v>6</v>
      </c>
    </row>
    <row r="9" spans="1:7" ht="18" customHeight="1" x14ac:dyDescent="0.2">
      <c r="A9" s="40" t="s">
        <v>11</v>
      </c>
      <c r="B9" s="40"/>
      <c r="C9" s="15">
        <v>203329</v>
      </c>
      <c r="D9" s="18">
        <v>3.94258</v>
      </c>
      <c r="E9" s="15"/>
      <c r="F9" s="15"/>
    </row>
    <row r="10" spans="1:7" ht="18" customHeight="1" x14ac:dyDescent="0.2">
      <c r="A10" s="40" t="s">
        <v>14</v>
      </c>
      <c r="B10" s="40"/>
      <c r="C10" s="15">
        <v>2865441</v>
      </c>
      <c r="D10" s="18">
        <v>1.09396</v>
      </c>
      <c r="E10" s="20">
        <v>4.0620000000000003</v>
      </c>
      <c r="F10" s="19">
        <v>836486.24</v>
      </c>
    </row>
    <row r="11" spans="1:7" ht="18" customHeight="1" x14ac:dyDescent="0.2">
      <c r="A11" s="40" t="s">
        <v>18</v>
      </c>
      <c r="B11" s="40"/>
      <c r="C11" s="15">
        <v>2425032</v>
      </c>
      <c r="D11" s="18">
        <v>1.2955300000000001</v>
      </c>
      <c r="E11" s="20">
        <v>9.3190000000000008</v>
      </c>
      <c r="F11" s="19">
        <v>836486.24</v>
      </c>
    </row>
    <row r="12" spans="1:7" ht="18" hidden="1" customHeight="1" x14ac:dyDescent="0.2">
      <c r="A12" s="40" t="s">
        <v>15</v>
      </c>
      <c r="B12" s="40"/>
      <c r="C12" s="15"/>
      <c r="D12" s="18"/>
      <c r="E12" s="20"/>
      <c r="F12" s="19"/>
    </row>
    <row r="13" spans="1:7" ht="18" hidden="1" customHeight="1" x14ac:dyDescent="0.2">
      <c r="A13" s="40" t="s">
        <v>17</v>
      </c>
      <c r="B13" s="40"/>
      <c r="C13" s="15"/>
      <c r="D13" s="18"/>
      <c r="E13" s="20"/>
      <c r="F13" s="19"/>
    </row>
    <row r="14" spans="1:7" x14ac:dyDescent="0.2">
      <c r="A14" s="41" t="s">
        <v>7</v>
      </c>
      <c r="B14" s="41"/>
      <c r="C14" s="16">
        <f>SUM(C9:C13)</f>
        <v>5493802</v>
      </c>
      <c r="D14" s="17"/>
      <c r="E14" s="21">
        <f>SUM(E9:E13)</f>
        <v>13.381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E25:F25"/>
    <mergeCell ref="A1:G2"/>
    <mergeCell ref="B3:F3"/>
    <mergeCell ref="B4:F4"/>
    <mergeCell ref="A6:B8"/>
    <mergeCell ref="C6:F6"/>
    <mergeCell ref="C7:D7"/>
    <mergeCell ref="E7:F7"/>
    <mergeCell ref="A10:B10"/>
    <mergeCell ref="A9:B9"/>
    <mergeCell ref="A13:B13"/>
    <mergeCell ref="A14:B14"/>
    <mergeCell ref="B15:C15"/>
    <mergeCell ref="A11:B11"/>
    <mergeCell ref="A12:B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29" sqref="F29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44835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32" t="s">
        <v>5</v>
      </c>
      <c r="D8" s="32" t="s">
        <v>4</v>
      </c>
      <c r="E8" s="32" t="s">
        <v>3</v>
      </c>
      <c r="F8" s="32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7908103</v>
      </c>
      <c r="D10" s="18">
        <v>1.0035000000000001</v>
      </c>
      <c r="E10" s="20">
        <v>16.02</v>
      </c>
      <c r="F10" s="19">
        <v>894355.57</v>
      </c>
    </row>
    <row r="11" spans="1:7" ht="18" customHeight="1" x14ac:dyDescent="0.2">
      <c r="A11" s="40" t="s">
        <v>18</v>
      </c>
      <c r="B11" s="40"/>
      <c r="C11" s="15">
        <v>5839434</v>
      </c>
      <c r="D11" s="18">
        <v>0.96452000000000004</v>
      </c>
      <c r="E11" s="20">
        <v>9.5380000000000003</v>
      </c>
      <c r="F11" s="19">
        <v>894355.57</v>
      </c>
    </row>
    <row r="12" spans="1:7" ht="18" hidden="1" customHeight="1" x14ac:dyDescent="0.2">
      <c r="A12" s="40" t="s">
        <v>15</v>
      </c>
      <c r="B12" s="40"/>
      <c r="C12" s="15">
        <v>0</v>
      </c>
      <c r="D12" s="18" t="e">
        <v>#DIV/0!</v>
      </c>
      <c r="E12" s="20">
        <v>0</v>
      </c>
      <c r="F12" s="19"/>
    </row>
    <row r="13" spans="1:7" ht="18" customHeight="1" x14ac:dyDescent="0.2">
      <c r="A13" s="40" t="s">
        <v>20</v>
      </c>
      <c r="B13" s="40"/>
      <c r="C13" s="15">
        <v>6870</v>
      </c>
      <c r="D13" s="18">
        <v>1.27068</v>
      </c>
      <c r="E13" s="20">
        <v>6.0000000000000001E-3</v>
      </c>
      <c r="F13" s="19">
        <v>894355.57</v>
      </c>
    </row>
    <row r="14" spans="1:7" x14ac:dyDescent="0.2">
      <c r="A14" s="41" t="s">
        <v>7</v>
      </c>
      <c r="B14" s="41"/>
      <c r="C14" s="16">
        <f>SUM(C9:C13)</f>
        <v>13754407</v>
      </c>
      <c r="D14" s="17"/>
      <c r="E14" s="21">
        <f>SUM(E9:E13)</f>
        <v>25.564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6"/>
      <c r="F25" s="6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4">
    <mergeCell ref="B15:C15"/>
    <mergeCell ref="A9:B9"/>
    <mergeCell ref="A10:B10"/>
    <mergeCell ref="A11:B11"/>
    <mergeCell ref="A12:B12"/>
    <mergeCell ref="A13:B13"/>
    <mergeCell ref="A14:B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E18" sqref="E1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44866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33" t="s">
        <v>5</v>
      </c>
      <c r="D8" s="33" t="s">
        <v>4</v>
      </c>
      <c r="E8" s="33" t="s">
        <v>3</v>
      </c>
      <c r="F8" s="33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7039854</v>
      </c>
      <c r="D10" s="18">
        <v>0.90910999999999997</v>
      </c>
      <c r="E10" s="20">
        <v>14.275</v>
      </c>
      <c r="F10" s="19">
        <v>894088.52</v>
      </c>
    </row>
    <row r="11" spans="1:7" ht="18" customHeight="1" x14ac:dyDescent="0.2">
      <c r="A11" s="40" t="s">
        <v>18</v>
      </c>
      <c r="B11" s="40"/>
      <c r="C11" s="15">
        <v>3075358</v>
      </c>
      <c r="D11" s="18">
        <v>1.0388200000000001</v>
      </c>
      <c r="E11" s="20">
        <v>7.343</v>
      </c>
      <c r="F11" s="19">
        <v>894088.52</v>
      </c>
    </row>
    <row r="12" spans="1:7" ht="18" hidden="1" customHeight="1" x14ac:dyDescent="0.2">
      <c r="A12" s="40" t="s">
        <v>15</v>
      </c>
      <c r="B12" s="40"/>
      <c r="C12" s="15">
        <v>0</v>
      </c>
      <c r="D12" s="18" t="e">
        <v>#DIV/0!</v>
      </c>
      <c r="E12" s="20">
        <v>0</v>
      </c>
      <c r="F12" s="19"/>
    </row>
    <row r="13" spans="1:7" ht="18" customHeight="1" x14ac:dyDescent="0.2">
      <c r="A13" s="40" t="s">
        <v>20</v>
      </c>
      <c r="B13" s="40"/>
      <c r="C13" s="15">
        <v>8259</v>
      </c>
      <c r="D13" s="18">
        <v>1.2289699999999999</v>
      </c>
      <c r="E13" s="20">
        <v>6.0000000000000001E-3</v>
      </c>
      <c r="F13" s="19">
        <v>894088.52</v>
      </c>
    </row>
    <row r="14" spans="1:7" x14ac:dyDescent="0.2">
      <c r="A14" s="41" t="s">
        <v>7</v>
      </c>
      <c r="B14" s="41"/>
      <c r="C14" s="16">
        <f>SUM(C9:C13)</f>
        <v>10123471</v>
      </c>
      <c r="D14" s="17"/>
      <c r="E14" s="21">
        <f>SUM(E9:E13)</f>
        <v>21.624000000000002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6"/>
      <c r="F25" s="6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4">
    <mergeCell ref="B15:C15"/>
    <mergeCell ref="A9:B9"/>
    <mergeCell ref="A10:B10"/>
    <mergeCell ref="A11:B11"/>
    <mergeCell ref="A12:B12"/>
    <mergeCell ref="A13:B13"/>
    <mergeCell ref="A14:B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Normal="100" workbookViewId="0">
      <selection activeCell="G18" sqref="G18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44896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34" t="s">
        <v>5</v>
      </c>
      <c r="D8" s="34" t="s">
        <v>4</v>
      </c>
      <c r="E8" s="34" t="s">
        <v>3</v>
      </c>
      <c r="F8" s="34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4623763</v>
      </c>
      <c r="D10" s="18">
        <v>1.0785499999999999</v>
      </c>
      <c r="E10" s="20">
        <v>7.2640000000000002</v>
      </c>
      <c r="F10" s="19">
        <v>821102.8</v>
      </c>
    </row>
    <row r="11" spans="1:7" ht="18" customHeight="1" x14ac:dyDescent="0.2">
      <c r="A11" s="40" t="s">
        <v>18</v>
      </c>
      <c r="B11" s="40"/>
      <c r="C11" s="15">
        <v>2659139</v>
      </c>
      <c r="D11" s="18">
        <v>1.29312</v>
      </c>
      <c r="E11" s="20">
        <v>5.2169999999999996</v>
      </c>
      <c r="F11" s="19">
        <v>821102.8</v>
      </c>
    </row>
    <row r="12" spans="1:7" ht="18" hidden="1" customHeight="1" x14ac:dyDescent="0.2">
      <c r="A12" s="40" t="s">
        <v>15</v>
      </c>
      <c r="B12" s="40"/>
      <c r="C12" s="15"/>
      <c r="D12" s="18" t="e">
        <v>#DIV/0!</v>
      </c>
      <c r="E12" s="20"/>
      <c r="F12" s="19">
        <v>821102.8</v>
      </c>
    </row>
    <row r="13" spans="1:7" ht="18" customHeight="1" x14ac:dyDescent="0.2">
      <c r="A13" s="40" t="s">
        <v>20</v>
      </c>
      <c r="B13" s="40"/>
      <c r="C13" s="15">
        <v>11309</v>
      </c>
      <c r="D13" s="18">
        <v>1.28823</v>
      </c>
      <c r="E13" s="20">
        <v>7.0000000000000001E-3</v>
      </c>
      <c r="F13" s="19">
        <v>821102.8</v>
      </c>
    </row>
    <row r="14" spans="1:7" x14ac:dyDescent="0.2">
      <c r="A14" s="41" t="s">
        <v>7</v>
      </c>
      <c r="B14" s="41"/>
      <c r="C14" s="16">
        <f>SUM(C9:C13)</f>
        <v>7294211</v>
      </c>
      <c r="D14" s="17"/>
      <c r="E14" s="21">
        <f>SUM(E9:E13)</f>
        <v>12.488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6"/>
      <c r="F25" s="6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4">
    <mergeCell ref="A1:G2"/>
    <mergeCell ref="B3:F3"/>
    <mergeCell ref="B4:F4"/>
    <mergeCell ref="A6:B8"/>
    <mergeCell ref="C6:F6"/>
    <mergeCell ref="C7:D7"/>
    <mergeCell ref="E7:F7"/>
    <mergeCell ref="B15:C15"/>
    <mergeCell ref="A9:B9"/>
    <mergeCell ref="A10:B10"/>
    <mergeCell ref="A11:B11"/>
    <mergeCell ref="A12:B12"/>
    <mergeCell ref="A13:B13"/>
    <mergeCell ref="A14:B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E10" sqref="E10:F11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44593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4" t="s">
        <v>5</v>
      </c>
      <c r="D8" s="24" t="s">
        <v>4</v>
      </c>
      <c r="E8" s="24" t="s">
        <v>3</v>
      </c>
      <c r="F8" s="24" t="s">
        <v>6</v>
      </c>
    </row>
    <row r="9" spans="1:7" ht="18" customHeight="1" x14ac:dyDescent="0.2">
      <c r="A9" s="40" t="s">
        <v>11</v>
      </c>
      <c r="B9" s="40"/>
      <c r="C9" s="15">
        <v>176373</v>
      </c>
      <c r="D9" s="18">
        <v>4.3569699999999996</v>
      </c>
      <c r="E9" s="15"/>
      <c r="F9" s="15"/>
    </row>
    <row r="10" spans="1:7" ht="18" customHeight="1" x14ac:dyDescent="0.2">
      <c r="A10" s="40" t="s">
        <v>14</v>
      </c>
      <c r="B10" s="40"/>
      <c r="C10" s="15">
        <v>2608829</v>
      </c>
      <c r="D10" s="18">
        <v>1.0766</v>
      </c>
      <c r="E10" s="20">
        <v>4.149</v>
      </c>
      <c r="F10" s="19">
        <v>859365.39</v>
      </c>
    </row>
    <row r="11" spans="1:7" ht="18" customHeight="1" x14ac:dyDescent="0.2">
      <c r="A11" s="40" t="s">
        <v>18</v>
      </c>
      <c r="B11" s="40"/>
      <c r="C11" s="15">
        <v>3907336</v>
      </c>
      <c r="D11" s="18">
        <v>1.2494799999999999</v>
      </c>
      <c r="E11" s="20">
        <v>16.658000000000001</v>
      </c>
      <c r="F11" s="19">
        <v>859365.39</v>
      </c>
    </row>
    <row r="12" spans="1:7" ht="18" hidden="1" customHeight="1" x14ac:dyDescent="0.2">
      <c r="A12" s="40" t="s">
        <v>15</v>
      </c>
      <c r="B12" s="40"/>
      <c r="C12" s="15"/>
      <c r="D12" s="18"/>
      <c r="E12" s="20"/>
      <c r="F12" s="19"/>
    </row>
    <row r="13" spans="1:7" ht="18" hidden="1" customHeight="1" x14ac:dyDescent="0.2">
      <c r="A13" s="40" t="s">
        <v>17</v>
      </c>
      <c r="B13" s="40"/>
      <c r="C13" s="15"/>
      <c r="D13" s="18"/>
      <c r="E13" s="20"/>
      <c r="F13" s="19"/>
    </row>
    <row r="14" spans="1:7" x14ac:dyDescent="0.2">
      <c r="A14" s="41" t="s">
        <v>7</v>
      </c>
      <c r="B14" s="41"/>
      <c r="C14" s="16">
        <f>SUM(C9:C13)</f>
        <v>6692538</v>
      </c>
      <c r="D14" s="17"/>
      <c r="E14" s="21">
        <f>SUM(E9:E13)</f>
        <v>20.807000000000002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A1:G2"/>
    <mergeCell ref="B3:F3"/>
    <mergeCell ref="B4:F4"/>
    <mergeCell ref="A6:B8"/>
    <mergeCell ref="C6:F6"/>
    <mergeCell ref="C7:D7"/>
    <mergeCell ref="E7:F7"/>
    <mergeCell ref="B15:C15"/>
    <mergeCell ref="E25:F25"/>
    <mergeCell ref="A9:B9"/>
    <mergeCell ref="A10:B10"/>
    <mergeCell ref="A11:B11"/>
    <mergeCell ref="A12:B12"/>
    <mergeCell ref="A13:B13"/>
    <mergeCell ref="A14:B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1" sqref="F11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44621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5" t="s">
        <v>5</v>
      </c>
      <c r="D8" s="25" t="s">
        <v>4</v>
      </c>
      <c r="E8" s="25" t="s">
        <v>3</v>
      </c>
      <c r="F8" s="25" t="s">
        <v>6</v>
      </c>
    </row>
    <row r="9" spans="1:7" ht="18" customHeight="1" x14ac:dyDescent="0.2">
      <c r="A9" s="40" t="s">
        <v>11</v>
      </c>
      <c r="B9" s="40"/>
      <c r="C9" s="15">
        <v>157086</v>
      </c>
      <c r="D9" s="18">
        <v>4.2058400000000002</v>
      </c>
      <c r="E9" s="15"/>
      <c r="F9" s="15"/>
    </row>
    <row r="10" spans="1:7" ht="18" customHeight="1" x14ac:dyDescent="0.2">
      <c r="A10" s="40" t="s">
        <v>14</v>
      </c>
      <c r="B10" s="40"/>
      <c r="C10" s="15">
        <v>5864853</v>
      </c>
      <c r="D10" s="18">
        <v>1.0914299999999999</v>
      </c>
      <c r="E10" s="20">
        <v>9.2170000000000005</v>
      </c>
      <c r="F10" s="19">
        <v>849559.03</v>
      </c>
    </row>
    <row r="11" spans="1:7" ht="18" customHeight="1" x14ac:dyDescent="0.2">
      <c r="A11" s="40" t="s">
        <v>18</v>
      </c>
      <c r="B11" s="40"/>
      <c r="C11" s="15">
        <v>4190986</v>
      </c>
      <c r="D11" s="18">
        <v>1.16425</v>
      </c>
      <c r="E11" s="20">
        <v>13.507</v>
      </c>
      <c r="F11" s="19">
        <v>849559.03</v>
      </c>
    </row>
    <row r="12" spans="1:7" ht="18" hidden="1" customHeight="1" x14ac:dyDescent="0.2">
      <c r="A12" s="40" t="s">
        <v>15</v>
      </c>
      <c r="B12" s="40"/>
      <c r="C12" s="15"/>
      <c r="D12" s="18"/>
      <c r="E12" s="20"/>
      <c r="F12" s="19"/>
    </row>
    <row r="13" spans="1:7" ht="18" hidden="1" customHeight="1" x14ac:dyDescent="0.2">
      <c r="A13" s="40" t="s">
        <v>17</v>
      </c>
      <c r="B13" s="40"/>
      <c r="C13" s="15"/>
      <c r="D13" s="18"/>
      <c r="E13" s="20"/>
      <c r="F13" s="19"/>
    </row>
    <row r="14" spans="1:7" x14ac:dyDescent="0.2">
      <c r="A14" s="41" t="s">
        <v>7</v>
      </c>
      <c r="B14" s="41"/>
      <c r="C14" s="16">
        <f>SUM(C9:C13)</f>
        <v>10212925</v>
      </c>
      <c r="D14" s="17"/>
      <c r="E14" s="21">
        <f>SUM(E9:E13)</f>
        <v>22.724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B15:C15"/>
    <mergeCell ref="E25:F25"/>
    <mergeCell ref="A9:B9"/>
    <mergeCell ref="A10:B10"/>
    <mergeCell ref="A11:B11"/>
    <mergeCell ref="A12:B12"/>
    <mergeCell ref="A13:B13"/>
    <mergeCell ref="A14:B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3" sqref="F1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44652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6" t="s">
        <v>5</v>
      </c>
      <c r="D8" s="26" t="s">
        <v>4</v>
      </c>
      <c r="E8" s="26" t="s">
        <v>3</v>
      </c>
      <c r="F8" s="26" t="s">
        <v>6</v>
      </c>
    </row>
    <row r="9" spans="1:7" ht="18" customHeight="1" x14ac:dyDescent="0.2">
      <c r="A9" s="40" t="s">
        <v>11</v>
      </c>
      <c r="B9" s="40"/>
      <c r="C9" s="15">
        <v>127162</v>
      </c>
      <c r="D9" s="18">
        <v>3.9433199999999999</v>
      </c>
      <c r="E9" s="15"/>
      <c r="F9" s="15"/>
    </row>
    <row r="10" spans="1:7" ht="18" customHeight="1" x14ac:dyDescent="0.2">
      <c r="A10" s="40" t="s">
        <v>14</v>
      </c>
      <c r="B10" s="40"/>
      <c r="C10" s="15">
        <v>8948954</v>
      </c>
      <c r="D10" s="18">
        <v>1.0455399999999999</v>
      </c>
      <c r="E10" s="20">
        <v>14.084</v>
      </c>
      <c r="F10" s="19">
        <v>871642.14</v>
      </c>
    </row>
    <row r="11" spans="1:7" ht="18" customHeight="1" x14ac:dyDescent="0.2">
      <c r="A11" s="40" t="s">
        <v>18</v>
      </c>
      <c r="B11" s="40"/>
      <c r="C11" s="15">
        <v>6440288</v>
      </c>
      <c r="D11" s="18">
        <v>1.18659</v>
      </c>
      <c r="E11" s="20">
        <v>18.152000000000001</v>
      </c>
      <c r="F11" s="19">
        <v>871642.14</v>
      </c>
    </row>
    <row r="12" spans="1:7" ht="18" hidden="1" customHeight="1" x14ac:dyDescent="0.2">
      <c r="A12" s="40" t="s">
        <v>15</v>
      </c>
      <c r="B12" s="40"/>
      <c r="C12" s="15"/>
      <c r="D12" s="18" t="e">
        <v>#DIV/0!</v>
      </c>
      <c r="E12" s="20"/>
      <c r="F12" s="19"/>
    </row>
    <row r="13" spans="1:7" ht="18" customHeight="1" x14ac:dyDescent="0.2">
      <c r="A13" s="40" t="s">
        <v>17</v>
      </c>
      <c r="B13" s="40"/>
      <c r="C13" s="15">
        <v>5869</v>
      </c>
      <c r="D13" s="18">
        <v>1.3516300000000001</v>
      </c>
      <c r="E13" s="20">
        <v>7.0000000000000001E-3</v>
      </c>
      <c r="F13" s="19">
        <v>871642.14</v>
      </c>
    </row>
    <row r="14" spans="1:7" x14ac:dyDescent="0.2">
      <c r="A14" s="41" t="s">
        <v>7</v>
      </c>
      <c r="B14" s="41"/>
      <c r="C14" s="16">
        <f>SUM(C9:C13)</f>
        <v>15522273</v>
      </c>
      <c r="D14" s="17"/>
      <c r="E14" s="21">
        <f>SUM(E9:E13)</f>
        <v>32.243000000000002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A1:G2"/>
    <mergeCell ref="B3:F3"/>
    <mergeCell ref="B4:F4"/>
    <mergeCell ref="A6:B8"/>
    <mergeCell ref="C6:F6"/>
    <mergeCell ref="C7:D7"/>
    <mergeCell ref="E7:F7"/>
    <mergeCell ref="B15:C15"/>
    <mergeCell ref="E25:F25"/>
    <mergeCell ref="A9:B9"/>
    <mergeCell ref="A10:B10"/>
    <mergeCell ref="A11:B11"/>
    <mergeCell ref="A12:B12"/>
    <mergeCell ref="A13:B13"/>
    <mergeCell ref="A14:B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3" sqref="F1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44682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7" t="s">
        <v>5</v>
      </c>
      <c r="D8" s="27" t="s">
        <v>4</v>
      </c>
      <c r="E8" s="27" t="s">
        <v>3</v>
      </c>
      <c r="F8" s="27" t="s">
        <v>6</v>
      </c>
    </row>
    <row r="9" spans="1:7" ht="18" customHeight="1" x14ac:dyDescent="0.2">
      <c r="A9" s="40" t="s">
        <v>11</v>
      </c>
      <c r="B9" s="40"/>
      <c r="C9" s="15">
        <v>108546</v>
      </c>
      <c r="D9" s="18">
        <v>3.6863199999999998</v>
      </c>
      <c r="E9" s="15"/>
      <c r="F9" s="15"/>
    </row>
    <row r="10" spans="1:7" ht="18" customHeight="1" x14ac:dyDescent="0.2">
      <c r="A10" s="40" t="s">
        <v>14</v>
      </c>
      <c r="B10" s="40"/>
      <c r="C10" s="15">
        <v>8522355</v>
      </c>
      <c r="D10" s="18">
        <v>0.89361000000000002</v>
      </c>
      <c r="E10" s="20">
        <v>14.548999999999999</v>
      </c>
      <c r="F10" s="19">
        <v>850812.08</v>
      </c>
    </row>
    <row r="11" spans="1:7" ht="18" customHeight="1" x14ac:dyDescent="0.2">
      <c r="A11" s="40" t="s">
        <v>18</v>
      </c>
      <c r="B11" s="40"/>
      <c r="C11" s="15">
        <v>6700315</v>
      </c>
      <c r="D11" s="18">
        <v>1.01528</v>
      </c>
      <c r="E11" s="20">
        <v>18.762</v>
      </c>
      <c r="F11" s="19">
        <v>850812.08</v>
      </c>
    </row>
    <row r="12" spans="1:7" ht="18" hidden="1" customHeight="1" x14ac:dyDescent="0.2">
      <c r="A12" s="40" t="s">
        <v>15</v>
      </c>
      <c r="B12" s="40"/>
      <c r="C12" s="15"/>
      <c r="D12" s="18" t="e">
        <v>#DIV/0!</v>
      </c>
      <c r="E12" s="20"/>
      <c r="F12" s="19"/>
    </row>
    <row r="13" spans="1:7" ht="18" customHeight="1" x14ac:dyDescent="0.2">
      <c r="A13" s="40" t="s">
        <v>17</v>
      </c>
      <c r="B13" s="40"/>
      <c r="C13" s="15">
        <v>5916</v>
      </c>
      <c r="D13" s="18">
        <v>1.19171</v>
      </c>
      <c r="E13" s="20">
        <v>6.0000000000000001E-3</v>
      </c>
      <c r="F13" s="19">
        <v>850812.08</v>
      </c>
    </row>
    <row r="14" spans="1:7" x14ac:dyDescent="0.2">
      <c r="A14" s="41" t="s">
        <v>7</v>
      </c>
      <c r="B14" s="41"/>
      <c r="C14" s="16">
        <f>SUM(C9:C13)</f>
        <v>15337132</v>
      </c>
      <c r="D14" s="17"/>
      <c r="E14" s="21">
        <f>SUM(E9:E13)</f>
        <v>33.317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A1:G2"/>
    <mergeCell ref="B3:F3"/>
    <mergeCell ref="B4:F4"/>
    <mergeCell ref="A6:B8"/>
    <mergeCell ref="C6:F6"/>
    <mergeCell ref="C7:D7"/>
    <mergeCell ref="E7:F7"/>
    <mergeCell ref="B15:C15"/>
    <mergeCell ref="E25:F25"/>
    <mergeCell ref="A9:B9"/>
    <mergeCell ref="A10:B10"/>
    <mergeCell ref="A11:B11"/>
    <mergeCell ref="A12:B12"/>
    <mergeCell ref="A13:B13"/>
    <mergeCell ref="A14:B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3" sqref="F1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44713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8" t="s">
        <v>5</v>
      </c>
      <c r="D8" s="28" t="s">
        <v>4</v>
      </c>
      <c r="E8" s="28" t="s">
        <v>3</v>
      </c>
      <c r="F8" s="28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15044776</v>
      </c>
      <c r="D10" s="18">
        <v>0.79959000000000002</v>
      </c>
      <c r="E10" s="20">
        <v>20.805</v>
      </c>
      <c r="F10" s="19">
        <v>924048.06</v>
      </c>
    </row>
    <row r="11" spans="1:7" ht="18" customHeight="1" x14ac:dyDescent="0.2">
      <c r="A11" s="40" t="s">
        <v>18</v>
      </c>
      <c r="B11" s="40"/>
      <c r="C11" s="15">
        <v>15034623</v>
      </c>
      <c r="D11" s="18">
        <v>0.82791999999999999</v>
      </c>
      <c r="E11" s="20">
        <v>23.699000000000002</v>
      </c>
      <c r="F11" s="19">
        <v>924048.06</v>
      </c>
    </row>
    <row r="12" spans="1:7" ht="18" hidden="1" customHeight="1" x14ac:dyDescent="0.2">
      <c r="A12" s="40" t="s">
        <v>15</v>
      </c>
      <c r="B12" s="40"/>
      <c r="C12" s="15"/>
      <c r="D12" s="18" t="e">
        <v>#DIV/0!</v>
      </c>
      <c r="E12" s="20"/>
      <c r="F12" s="19"/>
    </row>
    <row r="13" spans="1:7" ht="18" customHeight="1" x14ac:dyDescent="0.2">
      <c r="A13" s="40" t="s">
        <v>17</v>
      </c>
      <c r="B13" s="40"/>
      <c r="C13" s="15">
        <v>5862</v>
      </c>
      <c r="D13" s="18">
        <v>1.15093</v>
      </c>
      <c r="E13" s="20">
        <v>6.0000000000000001E-3</v>
      </c>
      <c r="F13" s="19">
        <v>924048.06</v>
      </c>
    </row>
    <row r="14" spans="1:7" x14ac:dyDescent="0.2">
      <c r="A14" s="41" t="s">
        <v>7</v>
      </c>
      <c r="B14" s="41"/>
      <c r="C14" s="16">
        <f>SUM(C9:C13)</f>
        <v>30085261</v>
      </c>
      <c r="D14" s="17"/>
      <c r="E14" s="21">
        <f>SUM(E9:E13)</f>
        <v>44.510000000000005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B15:C15"/>
    <mergeCell ref="E25:F25"/>
    <mergeCell ref="A9:B9"/>
    <mergeCell ref="A10:B10"/>
    <mergeCell ref="A11:B11"/>
    <mergeCell ref="A12:B12"/>
    <mergeCell ref="A13:B13"/>
    <mergeCell ref="A14:B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3" sqref="F1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44743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29" t="s">
        <v>5</v>
      </c>
      <c r="D8" s="29" t="s">
        <v>4</v>
      </c>
      <c r="E8" s="29" t="s">
        <v>3</v>
      </c>
      <c r="F8" s="29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14530937</v>
      </c>
      <c r="D10" s="18">
        <v>0.92376999999999998</v>
      </c>
      <c r="E10" s="20">
        <v>20.452000000000002</v>
      </c>
      <c r="F10" s="19">
        <v>889152.74</v>
      </c>
    </row>
    <row r="11" spans="1:7" ht="18" customHeight="1" x14ac:dyDescent="0.2">
      <c r="A11" s="40" t="s">
        <v>18</v>
      </c>
      <c r="B11" s="40"/>
      <c r="C11" s="15">
        <v>9366537</v>
      </c>
      <c r="D11" s="18">
        <v>1.0205900000000001</v>
      </c>
      <c r="E11" s="20">
        <v>21.568999999999999</v>
      </c>
      <c r="F11" s="19">
        <v>889152.74</v>
      </c>
    </row>
    <row r="12" spans="1:7" ht="18" customHeight="1" x14ac:dyDescent="0.2">
      <c r="A12" s="40" t="s">
        <v>15</v>
      </c>
      <c r="B12" s="40"/>
      <c r="C12" s="15">
        <v>116568</v>
      </c>
      <c r="D12" s="18">
        <v>25</v>
      </c>
      <c r="E12" s="20"/>
      <c r="F12" s="19"/>
    </row>
    <row r="13" spans="1:7" ht="18" customHeight="1" x14ac:dyDescent="0.2">
      <c r="A13" s="40" t="s">
        <v>17</v>
      </c>
      <c r="B13" s="40"/>
      <c r="C13" s="15">
        <v>6369</v>
      </c>
      <c r="D13" s="18">
        <v>1.2204200000000001</v>
      </c>
      <c r="E13" s="20">
        <v>7.0000000000000001E-3</v>
      </c>
      <c r="F13" s="19">
        <v>889152.74</v>
      </c>
    </row>
    <row r="14" spans="1:7" x14ac:dyDescent="0.2">
      <c r="A14" s="41" t="s">
        <v>7</v>
      </c>
      <c r="B14" s="41"/>
      <c r="C14" s="16">
        <f>SUM(C9:C13)</f>
        <v>24020411</v>
      </c>
      <c r="D14" s="17"/>
      <c r="E14" s="21">
        <f>SUM(E9:E13)</f>
        <v>42.027999999999999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A1:G2"/>
    <mergeCell ref="B3:F3"/>
    <mergeCell ref="B4:F4"/>
    <mergeCell ref="A6:B8"/>
    <mergeCell ref="C6:F6"/>
    <mergeCell ref="C7:D7"/>
    <mergeCell ref="E7:F7"/>
    <mergeCell ref="B15:C15"/>
    <mergeCell ref="E25:F25"/>
    <mergeCell ref="A9:B9"/>
    <mergeCell ref="A10:B10"/>
    <mergeCell ref="A11:B11"/>
    <mergeCell ref="A12:B12"/>
    <mergeCell ref="A13:B13"/>
    <mergeCell ref="A14:B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13" sqref="F13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44774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30" t="s">
        <v>5</v>
      </c>
      <c r="D8" s="30" t="s">
        <v>4</v>
      </c>
      <c r="E8" s="30" t="s">
        <v>3</v>
      </c>
      <c r="F8" s="30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15082802</v>
      </c>
      <c r="D10" s="18">
        <v>0.91149000000000002</v>
      </c>
      <c r="E10" s="20">
        <v>21.358000000000001</v>
      </c>
      <c r="F10" s="19">
        <v>824808.82</v>
      </c>
    </row>
    <row r="11" spans="1:7" ht="18" customHeight="1" x14ac:dyDescent="0.2">
      <c r="A11" s="40" t="s">
        <v>18</v>
      </c>
      <c r="B11" s="40"/>
      <c r="C11" s="15">
        <v>2462889</v>
      </c>
      <c r="D11" s="18">
        <v>0.97123999999999999</v>
      </c>
      <c r="E11" s="20">
        <v>3.02</v>
      </c>
      <c r="F11" s="19">
        <v>824808.82</v>
      </c>
    </row>
    <row r="12" spans="1:7" ht="18" customHeight="1" x14ac:dyDescent="0.2">
      <c r="A12" s="40" t="s">
        <v>15</v>
      </c>
      <c r="B12" s="40"/>
      <c r="C12" s="15">
        <v>76763</v>
      </c>
      <c r="D12" s="18">
        <v>25</v>
      </c>
      <c r="E12" s="20"/>
      <c r="F12" s="19"/>
    </row>
    <row r="13" spans="1:7" ht="18" customHeight="1" x14ac:dyDescent="0.2">
      <c r="A13" s="40" t="s">
        <v>17</v>
      </c>
      <c r="B13" s="40"/>
      <c r="C13" s="15">
        <v>6213</v>
      </c>
      <c r="D13" s="18">
        <v>1.1994100000000001</v>
      </c>
      <c r="E13" s="20">
        <v>7.0000000000000001E-3</v>
      </c>
      <c r="F13" s="19">
        <v>824808.82</v>
      </c>
    </row>
    <row r="14" spans="1:7" x14ac:dyDescent="0.2">
      <c r="A14" s="41" t="s">
        <v>7</v>
      </c>
      <c r="B14" s="41"/>
      <c r="C14" s="16">
        <f>SUM(C9:C13)</f>
        <v>17628667</v>
      </c>
      <c r="D14" s="17"/>
      <c r="E14" s="21">
        <f>SUM(E9:E13)</f>
        <v>24.385000000000002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35"/>
      <c r="F25" s="35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5">
    <mergeCell ref="B15:C15"/>
    <mergeCell ref="E25:F25"/>
    <mergeCell ref="A9:B9"/>
    <mergeCell ref="A10:B10"/>
    <mergeCell ref="A11:B11"/>
    <mergeCell ref="A12:B12"/>
    <mergeCell ref="A13:B13"/>
    <mergeCell ref="A14:B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22" sqref="F2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2"/>
  </cols>
  <sheetData>
    <row r="1" spans="1:7" s="2" customFormat="1" ht="18" customHeight="1" x14ac:dyDescent="0.2">
      <c r="A1" s="36" t="s">
        <v>10</v>
      </c>
      <c r="B1" s="36"/>
      <c r="C1" s="36"/>
      <c r="D1" s="36"/>
      <c r="E1" s="36"/>
      <c r="F1" s="36"/>
      <c r="G1" s="36"/>
    </row>
    <row r="2" spans="1:7" s="2" customFormat="1" ht="13.5" customHeight="1" x14ac:dyDescent="0.2">
      <c r="A2" s="36"/>
      <c r="B2" s="36"/>
      <c r="C2" s="36"/>
      <c r="D2" s="36"/>
      <c r="E2" s="36"/>
      <c r="F2" s="36"/>
      <c r="G2" s="36"/>
    </row>
    <row r="3" spans="1:7" s="13" customFormat="1" ht="27.75" customHeight="1" x14ac:dyDescent="0.2">
      <c r="A3" s="11"/>
      <c r="B3" s="36" t="s">
        <v>12</v>
      </c>
      <c r="C3" s="36"/>
      <c r="D3" s="36"/>
      <c r="E3" s="36"/>
      <c r="F3" s="36"/>
    </row>
    <row r="4" spans="1:7" s="13" customFormat="1" ht="12.75" x14ac:dyDescent="0.2">
      <c r="A4" s="11"/>
      <c r="B4" s="35" t="s">
        <v>16</v>
      </c>
      <c r="C4" s="35"/>
      <c r="D4" s="35"/>
      <c r="E4" s="35"/>
      <c r="F4" s="35"/>
    </row>
    <row r="5" spans="1:7" s="14" customFormat="1" ht="6.6" customHeight="1" x14ac:dyDescent="0.2">
      <c r="A5" s="11"/>
      <c r="B5" s="6"/>
      <c r="C5" s="11"/>
      <c r="D5" s="11"/>
      <c r="E5" s="11"/>
      <c r="F5" s="11"/>
    </row>
    <row r="6" spans="1:7" s="14" customFormat="1" ht="15" customHeight="1" x14ac:dyDescent="0.2">
      <c r="A6" s="37" t="s">
        <v>0</v>
      </c>
      <c r="B6" s="37"/>
      <c r="C6" s="38">
        <v>44805</v>
      </c>
      <c r="D6" s="38"/>
      <c r="E6" s="38"/>
      <c r="F6" s="38"/>
    </row>
    <row r="7" spans="1:7" s="13" customFormat="1" ht="15" customHeight="1" x14ac:dyDescent="0.2">
      <c r="A7" s="37"/>
      <c r="B7" s="37"/>
      <c r="C7" s="39" t="s">
        <v>1</v>
      </c>
      <c r="D7" s="39"/>
      <c r="E7" s="39" t="s">
        <v>2</v>
      </c>
      <c r="F7" s="39"/>
    </row>
    <row r="8" spans="1:7" s="13" customFormat="1" ht="19.5" customHeight="1" x14ac:dyDescent="0.2">
      <c r="A8" s="37"/>
      <c r="B8" s="37"/>
      <c r="C8" s="31" t="s">
        <v>5</v>
      </c>
      <c r="D8" s="31" t="s">
        <v>4</v>
      </c>
      <c r="E8" s="31" t="s">
        <v>3</v>
      </c>
      <c r="F8" s="31" t="s">
        <v>6</v>
      </c>
    </row>
    <row r="9" spans="1:7" ht="18" customHeight="1" x14ac:dyDescent="0.2">
      <c r="A9" s="40" t="s">
        <v>11</v>
      </c>
      <c r="B9" s="40"/>
      <c r="C9" s="15">
        <v>0</v>
      </c>
      <c r="D9" s="18" t="s">
        <v>19</v>
      </c>
      <c r="E9" s="15"/>
      <c r="F9" s="15"/>
    </row>
    <row r="10" spans="1:7" ht="18" customHeight="1" x14ac:dyDescent="0.2">
      <c r="A10" s="40" t="s">
        <v>14</v>
      </c>
      <c r="B10" s="40"/>
      <c r="C10" s="15">
        <v>6287573</v>
      </c>
      <c r="D10" s="18">
        <v>0.94198000000000004</v>
      </c>
      <c r="E10" s="20">
        <v>10.808</v>
      </c>
      <c r="F10" s="19">
        <v>914110.24</v>
      </c>
    </row>
    <row r="11" spans="1:7" ht="18" customHeight="1" x14ac:dyDescent="0.2">
      <c r="A11" s="40" t="s">
        <v>18</v>
      </c>
      <c r="B11" s="40"/>
      <c r="C11" s="15">
        <v>3940630</v>
      </c>
      <c r="D11" s="18">
        <v>0.99965999999999999</v>
      </c>
      <c r="E11" s="20">
        <v>10.837999999999999</v>
      </c>
      <c r="F11" s="19">
        <v>914110.24</v>
      </c>
    </row>
    <row r="12" spans="1:7" ht="18" hidden="1" customHeight="1" x14ac:dyDescent="0.2">
      <c r="A12" s="40" t="s">
        <v>15</v>
      </c>
      <c r="B12" s="40"/>
      <c r="C12" s="15">
        <v>0</v>
      </c>
      <c r="D12" s="18" t="e">
        <v>#DIV/0!</v>
      </c>
      <c r="E12" s="20">
        <v>0</v>
      </c>
      <c r="F12" s="19"/>
    </row>
    <row r="13" spans="1:7" ht="18" customHeight="1" x14ac:dyDescent="0.2">
      <c r="A13" s="40" t="s">
        <v>20</v>
      </c>
      <c r="B13" s="40"/>
      <c r="C13" s="15">
        <v>5503</v>
      </c>
      <c r="D13" s="18">
        <v>1.29399</v>
      </c>
      <c r="E13" s="20">
        <v>6.0000000000000001E-3</v>
      </c>
      <c r="F13" s="19">
        <v>914110.24</v>
      </c>
    </row>
    <row r="14" spans="1:7" x14ac:dyDescent="0.2">
      <c r="A14" s="41" t="s">
        <v>7</v>
      </c>
      <c r="B14" s="41"/>
      <c r="C14" s="16">
        <f>SUM(C9:C13)</f>
        <v>10233706</v>
      </c>
      <c r="D14" s="17"/>
      <c r="E14" s="21">
        <f>SUM(E9:E13)</f>
        <v>21.652000000000001</v>
      </c>
      <c r="F14" s="16"/>
    </row>
    <row r="15" spans="1:7" x14ac:dyDescent="0.2">
      <c r="A15" s="7" t="s">
        <v>8</v>
      </c>
      <c r="B15" s="42" t="s">
        <v>9</v>
      </c>
      <c r="C15" s="42"/>
      <c r="D15" s="8"/>
      <c r="E15" s="8"/>
      <c r="F15" s="8"/>
    </row>
    <row r="16" spans="1:7" x14ac:dyDescent="0.2">
      <c r="A16" s="23" t="s">
        <v>13</v>
      </c>
      <c r="B16" s="9"/>
      <c r="C16" s="10"/>
      <c r="D16" s="10"/>
      <c r="E16" s="10"/>
      <c r="F16" s="10"/>
    </row>
    <row r="17" spans="1:6" x14ac:dyDescent="0.2">
      <c r="A17" s="7"/>
      <c r="B17" s="9"/>
      <c r="C17" s="10"/>
      <c r="D17" s="10"/>
      <c r="E17" s="10"/>
      <c r="F17" s="10"/>
    </row>
    <row r="18" spans="1:6" x14ac:dyDescent="0.2">
      <c r="A18" s="7"/>
      <c r="B18" s="7"/>
      <c r="C18" s="10"/>
      <c r="D18" s="10"/>
      <c r="E18" s="10"/>
      <c r="F18" s="10"/>
    </row>
    <row r="19" spans="1:6" x14ac:dyDescent="0.2">
      <c r="A19" s="7"/>
      <c r="B19" s="7"/>
      <c r="C19" s="8"/>
      <c r="D19" s="10"/>
      <c r="E19" s="8"/>
      <c r="F19" s="8"/>
    </row>
    <row r="20" spans="1:6" x14ac:dyDescent="0.2">
      <c r="A20" s="7"/>
      <c r="B20" s="7"/>
      <c r="C20" s="8"/>
      <c r="D20" s="10"/>
      <c r="E20" s="8"/>
      <c r="F20" s="8"/>
    </row>
    <row r="21" spans="1:6" x14ac:dyDescent="0.2">
      <c r="A21" s="4"/>
      <c r="B21" s="4"/>
      <c r="C21" s="5"/>
      <c r="D21" s="3"/>
      <c r="E21" s="3"/>
      <c r="F21" s="3"/>
    </row>
    <row r="22" spans="1:6" x14ac:dyDescent="0.2">
      <c r="A22" s="4"/>
      <c r="B22" s="4"/>
      <c r="C22" s="3"/>
      <c r="D22" s="3"/>
      <c r="E22" s="3"/>
      <c r="F22" s="3"/>
    </row>
    <row r="23" spans="1:6" x14ac:dyDescent="0.2">
      <c r="A23" s="4"/>
      <c r="B23" s="4"/>
      <c r="C23" s="3"/>
      <c r="D23" s="3"/>
      <c r="E23" s="3"/>
      <c r="F23" s="3"/>
    </row>
    <row r="24" spans="1:6" x14ac:dyDescent="0.2">
      <c r="A24" s="4"/>
      <c r="B24" s="4"/>
      <c r="C24" s="5"/>
      <c r="D24" s="3"/>
      <c r="E24" s="3"/>
      <c r="F24" s="3"/>
    </row>
    <row r="25" spans="1:6" x14ac:dyDescent="0.2">
      <c r="A25" s="4"/>
      <c r="B25" s="4"/>
      <c r="C25" s="3"/>
      <c r="D25" s="3"/>
      <c r="E25" s="6"/>
      <c r="F25" s="6"/>
    </row>
    <row r="26" spans="1:6" x14ac:dyDescent="0.2">
      <c r="A26" s="4"/>
      <c r="B26" s="4"/>
      <c r="C26" s="3"/>
      <c r="D26" s="3"/>
      <c r="E26" s="3"/>
      <c r="F26" s="3"/>
    </row>
    <row r="27" spans="1:6" x14ac:dyDescent="0.2">
      <c r="A27" s="4"/>
      <c r="B27" s="4"/>
      <c r="C27" s="5"/>
      <c r="D27" s="3"/>
      <c r="E27" s="3"/>
      <c r="F27" s="3"/>
    </row>
    <row r="28" spans="1:6" x14ac:dyDescent="0.2">
      <c r="A28" s="4"/>
      <c r="B28" s="4"/>
      <c r="C28" s="3"/>
      <c r="D28" s="3"/>
      <c r="E28" s="3"/>
      <c r="F28" s="3"/>
    </row>
    <row r="29" spans="1:6" x14ac:dyDescent="0.2">
      <c r="A29" s="4"/>
      <c r="B29" s="4"/>
      <c r="C29" s="3"/>
      <c r="D29" s="3"/>
      <c r="E29" s="3"/>
      <c r="F29" s="3"/>
    </row>
    <row r="30" spans="1:6" x14ac:dyDescent="0.2">
      <c r="A30" s="4"/>
      <c r="B30" s="4"/>
      <c r="C30" s="5"/>
      <c r="D30" s="3"/>
      <c r="E30" s="3"/>
      <c r="F30" s="3"/>
    </row>
    <row r="31" spans="1:6" x14ac:dyDescent="0.2">
      <c r="A31" s="4"/>
      <c r="B31" s="4"/>
      <c r="C31" s="3"/>
      <c r="D31" s="3"/>
      <c r="E31" s="3"/>
      <c r="F31" s="3"/>
    </row>
    <row r="32" spans="1:6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5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5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mergeCells count="14">
    <mergeCell ref="A1:G2"/>
    <mergeCell ref="B3:F3"/>
    <mergeCell ref="B4:F4"/>
    <mergeCell ref="A6:B8"/>
    <mergeCell ref="C6:F6"/>
    <mergeCell ref="C7:D7"/>
    <mergeCell ref="E7:F7"/>
    <mergeCell ref="B15:C15"/>
    <mergeCell ref="A9:B9"/>
    <mergeCell ref="A10:B10"/>
    <mergeCell ref="A11:B11"/>
    <mergeCell ref="A12:B12"/>
    <mergeCell ref="A13:B13"/>
    <mergeCell ref="A14:B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2023-01-18T05:58:29Z</dcterms:modified>
</cp:coreProperties>
</file>